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79634D65-BACC-4B94-9B91-8BCC08EE4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biał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26" i="1"/>
  <c r="H32" i="1"/>
  <c r="J35" i="1"/>
  <c r="H35" i="1" s="1"/>
  <c r="J34" i="1"/>
  <c r="F35" i="1"/>
  <c r="F34" i="1"/>
  <c r="H34" i="1" s="1"/>
  <c r="J33" i="1"/>
  <c r="F33" i="1"/>
  <c r="J32" i="1"/>
  <c r="F32" i="1"/>
  <c r="J31" i="1"/>
  <c r="F31" i="1"/>
  <c r="H31" i="1" s="1"/>
  <c r="J30" i="1"/>
  <c r="F30" i="1"/>
  <c r="H30" i="1" s="1"/>
  <c r="F29" i="1"/>
  <c r="J29" i="1"/>
  <c r="H29" i="1" s="1"/>
  <c r="J28" i="1"/>
  <c r="H28" i="1" s="1"/>
  <c r="F28" i="1"/>
  <c r="J27" i="1"/>
  <c r="F27" i="1"/>
  <c r="J26" i="1"/>
  <c r="F26" i="1"/>
  <c r="J25" i="1"/>
  <c r="F25" i="1"/>
  <c r="H25" i="1" s="1"/>
  <c r="J24" i="1"/>
  <c r="F24" i="1"/>
  <c r="H24" i="1" s="1"/>
  <c r="J23" i="1"/>
  <c r="H23" i="1" s="1"/>
  <c r="F23" i="1"/>
  <c r="F22" i="1"/>
  <c r="J22" i="1"/>
  <c r="F21" i="1"/>
  <c r="H21" i="1" s="1"/>
  <c r="J21" i="1"/>
  <c r="F18" i="1"/>
  <c r="J18" i="1"/>
  <c r="F19" i="1"/>
  <c r="J19" i="1"/>
  <c r="F20" i="1"/>
  <c r="J20" i="1"/>
  <c r="F17" i="1"/>
  <c r="J17" i="1"/>
  <c r="H17" i="1" s="1"/>
  <c r="F15" i="1"/>
  <c r="J15" i="1"/>
  <c r="H22" i="1" l="1"/>
  <c r="H20" i="1"/>
  <c r="H19" i="1"/>
  <c r="H18" i="1"/>
  <c r="H27" i="1"/>
  <c r="H33" i="1"/>
  <c r="J16" i="1"/>
  <c r="F16" i="1"/>
  <c r="H16" i="1" s="1"/>
  <c r="J14" i="1"/>
  <c r="F14" i="1"/>
  <c r="H14" i="1" s="1"/>
  <c r="J13" i="1"/>
  <c r="F13" i="1"/>
  <c r="H13" i="1" s="1"/>
  <c r="J12" i="1"/>
  <c r="F12" i="1"/>
  <c r="H12" i="1" s="1"/>
  <c r="J11" i="1"/>
  <c r="F11" i="1"/>
  <c r="H11" i="1" s="1"/>
  <c r="J10" i="1"/>
  <c r="F10" i="1"/>
  <c r="H10" i="1" s="1"/>
  <c r="J9" i="1"/>
  <c r="F9" i="1"/>
  <c r="H9" i="1" s="1"/>
  <c r="J8" i="1"/>
  <c r="F8" i="1"/>
  <c r="H8" i="1" s="1"/>
  <c r="J7" i="1"/>
  <c r="F7" i="1"/>
  <c r="H7" i="1" s="1"/>
  <c r="J6" i="1"/>
  <c r="F6" i="1"/>
  <c r="H6" i="1" s="1"/>
  <c r="J5" i="1"/>
  <c r="F5" i="1"/>
  <c r="H5" i="1" l="1"/>
  <c r="H36" i="1" s="1"/>
  <c r="F36" i="1"/>
  <c r="J36" i="1"/>
</calcChain>
</file>

<file path=xl/sharedStrings.xml><?xml version="1.0" encoding="utf-8"?>
<sst xmlns="http://schemas.openxmlformats.org/spreadsheetml/2006/main" count="78" uniqueCount="49">
  <si>
    <t>szt</t>
  </si>
  <si>
    <t xml:space="preserve">szt </t>
  </si>
  <si>
    <t xml:space="preserve">RAZEM </t>
  </si>
  <si>
    <t>pieczęć dostawcy</t>
  </si>
  <si>
    <t>Część II-  PRODUKTY MLECZARSKIE</t>
  </si>
  <si>
    <t>Dostawa będzie realizowana do magazynu spożywczego DPS w Przepiórowie, Przepiórów 33A, 27-570 Iwaniska</t>
  </si>
  <si>
    <t>Twaróg półtłusty kostka 250g</t>
  </si>
  <si>
    <t>Ser żółty gouda plastry 1 kg</t>
  </si>
  <si>
    <t>Jogurt owocowy  125g</t>
  </si>
  <si>
    <t xml:space="preserve">Jogurt naturalny 180g </t>
  </si>
  <si>
    <t xml:space="preserve">Masło 82% tłuszczu 200g </t>
  </si>
  <si>
    <t>Mleko 2% 1L</t>
  </si>
  <si>
    <t>Zsiadłe mleko 400g</t>
  </si>
  <si>
    <t>Serek do chleba śmietankowy 100g</t>
  </si>
  <si>
    <t>Śmietana 18% 330g</t>
  </si>
  <si>
    <t>Śmietana 30% 400g</t>
  </si>
  <si>
    <t>Śmietana 12% 330g</t>
  </si>
  <si>
    <t>Ser Favita 18% 270g</t>
  </si>
  <si>
    <t xml:space="preserve">Ser Gouda tarty 135g </t>
  </si>
  <si>
    <t xml:space="preserve">Margaryna do pieczenia ciast kostka 250g </t>
  </si>
  <si>
    <t>LP.</t>
  </si>
  <si>
    <t xml:space="preserve">Przedmiot zamówienia </t>
  </si>
  <si>
    <t>Ilość</t>
  </si>
  <si>
    <t>Cena jednost. netto</t>
  </si>
  <si>
    <t xml:space="preserve">Wartość netto </t>
  </si>
  <si>
    <t>Stawka VAT (%)</t>
  </si>
  <si>
    <t xml:space="preserve">Cena jednost. brutto                  </t>
  </si>
  <si>
    <t>Wartość brutto (zł)                  (kol 4 x kol 8)</t>
  </si>
  <si>
    <t>Załącznik nr 1B   doFormularza oferty</t>
  </si>
  <si>
    <t>Dostawa jeden raz w tygodniu w godz. od 6.00 do 9.00</t>
  </si>
  <si>
    <t>Kefir 200g</t>
  </si>
  <si>
    <t>Maślanka naturalna 400g</t>
  </si>
  <si>
    <t>Maślanka wielosmakowa truskawkowa, brzoskwiniowa, jagodowa 400g</t>
  </si>
  <si>
    <t>Jogurt grecki 400g</t>
  </si>
  <si>
    <t>Serek topiony kostka 100g</t>
  </si>
  <si>
    <t>Twaróg wiejski 200g</t>
  </si>
  <si>
    <t>Twaróg lekki 180g</t>
  </si>
  <si>
    <t>Deser śmietankowo czekoladowy 130g</t>
  </si>
  <si>
    <t>Deser śmietankowy 130g</t>
  </si>
  <si>
    <t>Kaszka owocowa 150g</t>
  </si>
  <si>
    <t>Deser z ryżem 150g</t>
  </si>
  <si>
    <t>Batonik twarogowy owocowy 40g</t>
  </si>
  <si>
    <t>Serek homogenizowany wielosmakowy 140g</t>
  </si>
  <si>
    <t>Serek homogenizowany naturalny 140g</t>
  </si>
  <si>
    <t>Jogurt owocowy na deser 125g</t>
  </si>
  <si>
    <t>Skyr naturalny 140g</t>
  </si>
  <si>
    <t>Skyr owocowy 140g</t>
  </si>
  <si>
    <t>Kwota  VAT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</si>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</sst>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 shrinkToFi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/>
    <xf numFmtId="9" fontId="1" fillId="0" borderId="2" xfId="0" applyNumberFormat="1" applyFont="1" applyBorder="1" applyProtection="1">
      <protection locked="0"/>
    </xf>
    <xf numFmtId="2" fontId="1" fillId="0" borderId="2" xfId="0" applyNumberFormat="1" applyFont="1" applyBorder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wrapText="1" shrinkToFit="1"/>
    </xf>
    <xf numFmtId="4" fontId="2" fillId="0" borderId="2" xfId="0" applyNumberFormat="1" applyFont="1" applyBorder="1"/>
    <xf numFmtId="0" fontId="2" fillId="0" borderId="2" xfId="0" applyFont="1" applyBorder="1" applyProtection="1">
      <protection locked="0"/>
    </xf>
    <xf numFmtId="2" fontId="2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9" fontId="1" fillId="0" borderId="2" xfId="0" applyNumberFormat="1" applyFont="1" applyBorder="1" applyAlignment="1" applyProtection="1">
      <alignment vertical="center"/>
      <protection locked="0"/>
    </xf>
    <xf numFmtId="2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wrapText="1" shrinkToFit="1"/>
    </xf>
    <xf numFmtId="0" fontId="2" fillId="0" borderId="0" xfId="0" applyFont="1" applyAlignment="1">
      <alignment horizontal="left"/>
    </xf>
    <xf numFmtId="2" fontId="1" fillId="0" borderId="2" xfId="1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4" fontId="4" fillId="0" borderId="0" xfId="0" applyNumberFormat="1" applyFo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wrapText="1" shrinkToFi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130" zoomScaleNormal="130" workbookViewId="0">
      <pane ySplit="4" topLeftCell="A32" activePane="bottomLeft" state="frozen"/>
      <selection pane="bottomLeft" activeCell="B39" sqref="B39:G39"/>
    </sheetView>
  </sheetViews>
  <sheetFormatPr defaultRowHeight="12.75" x14ac:dyDescent="0.2"/>
  <cols>
    <col min="1" max="1" width="5.5703125" style="1" customWidth="1"/>
    <col min="2" max="2" width="17.42578125" style="1" customWidth="1"/>
    <col min="3" max="3" width="5.7109375" style="1" customWidth="1"/>
    <col min="4" max="4" width="6.42578125" style="1" customWidth="1"/>
    <col min="5" max="5" width="8.7109375" style="1" customWidth="1"/>
    <col min="6" max="6" width="9.140625" style="1" customWidth="1"/>
    <col min="7" max="8" width="7.140625" style="1" customWidth="1"/>
    <col min="9" max="9" width="7.85546875" style="1" customWidth="1"/>
    <col min="10" max="10" width="12.5703125" style="1" customWidth="1"/>
    <col min="11" max="11" width="9.140625" style="1" customWidth="1"/>
    <col min="12" max="16384" width="9.140625" style="1"/>
  </cols>
  <sheetData>
    <row r="1" spans="1:10" ht="38.25" customHeight="1" x14ac:dyDescent="0.2">
      <c r="B1" s="1" t="s">
        <v>3</v>
      </c>
      <c r="I1" s="29" t="s">
        <v>28</v>
      </c>
      <c r="J1" s="29"/>
    </row>
    <row r="2" spans="1:10" ht="38.25" customHeight="1" x14ac:dyDescent="0.2">
      <c r="B2" s="30" t="s">
        <v>4</v>
      </c>
      <c r="C2" s="30"/>
      <c r="D2" s="30"/>
      <c r="E2" s="30"/>
      <c r="F2" s="30"/>
      <c r="G2" s="30"/>
      <c r="H2" s="25"/>
    </row>
    <row r="3" spans="1:10" ht="38.25" x14ac:dyDescent="0.2">
      <c r="A3" s="15" t="s">
        <v>20</v>
      </c>
      <c r="B3" s="16" t="s">
        <v>21</v>
      </c>
      <c r="C3" s="16" t="s">
        <v>48</v>
      </c>
      <c r="D3" s="16" t="s">
        <v>22</v>
      </c>
      <c r="E3" s="16" t="s">
        <v>23</v>
      </c>
      <c r="F3" s="16" t="s">
        <v>24</v>
      </c>
      <c r="G3" s="16" t="s">
        <v>25</v>
      </c>
      <c r="H3" s="16" t="s">
        <v>47</v>
      </c>
      <c r="I3" s="16" t="s">
        <v>26</v>
      </c>
      <c r="J3" s="16" t="s">
        <v>27</v>
      </c>
    </row>
    <row r="4" spans="1:10" x14ac:dyDescent="0.2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</row>
    <row r="5" spans="1:10" ht="25.5" x14ac:dyDescent="0.2">
      <c r="A5" s="9">
        <v>1</v>
      </c>
      <c r="B5" s="3" t="s">
        <v>10</v>
      </c>
      <c r="C5" s="2" t="s">
        <v>0</v>
      </c>
      <c r="D5" s="2">
        <v>2950</v>
      </c>
      <c r="E5" s="4"/>
      <c r="F5" s="5">
        <f>D5*E5</f>
        <v>0</v>
      </c>
      <c r="G5" s="6">
        <v>0.05</v>
      </c>
      <c r="H5" s="26">
        <f>J5-F5</f>
        <v>0</v>
      </c>
      <c r="I5" s="4"/>
      <c r="J5" s="7">
        <f t="shared" ref="J5:J28" si="0">D5*I5</f>
        <v>0</v>
      </c>
    </row>
    <row r="6" spans="1:10" ht="38.25" x14ac:dyDescent="0.2">
      <c r="A6" s="9">
        <v>2</v>
      </c>
      <c r="B6" s="3" t="s">
        <v>19</v>
      </c>
      <c r="C6" s="2" t="s">
        <v>0</v>
      </c>
      <c r="D6" s="2">
        <v>120</v>
      </c>
      <c r="E6" s="4"/>
      <c r="F6" s="5">
        <f t="shared" ref="F6:F17" si="1">D6*E6</f>
        <v>0</v>
      </c>
      <c r="G6" s="6">
        <v>0.05</v>
      </c>
      <c r="H6" s="26">
        <f t="shared" ref="H6:H35" si="2">J6-F6</f>
        <v>0</v>
      </c>
      <c r="I6" s="4"/>
      <c r="J6" s="7">
        <f t="shared" si="0"/>
        <v>0</v>
      </c>
    </row>
    <row r="7" spans="1:10" ht="25.5" x14ac:dyDescent="0.2">
      <c r="A7" s="9">
        <v>3</v>
      </c>
      <c r="B7" s="3" t="s">
        <v>9</v>
      </c>
      <c r="C7" s="2" t="s">
        <v>0</v>
      </c>
      <c r="D7" s="2">
        <v>1500</v>
      </c>
      <c r="E7" s="4"/>
      <c r="F7" s="5">
        <f t="shared" si="1"/>
        <v>0</v>
      </c>
      <c r="G7" s="6">
        <v>0.05</v>
      </c>
      <c r="H7" s="26">
        <f t="shared" si="2"/>
        <v>0</v>
      </c>
      <c r="I7" s="4"/>
      <c r="J7" s="7">
        <f t="shared" si="0"/>
        <v>0</v>
      </c>
    </row>
    <row r="8" spans="1:10" ht="30" customHeight="1" x14ac:dyDescent="0.2">
      <c r="A8" s="9">
        <v>4</v>
      </c>
      <c r="B8" s="3" t="s">
        <v>8</v>
      </c>
      <c r="C8" s="2" t="s">
        <v>0</v>
      </c>
      <c r="D8" s="2">
        <v>600</v>
      </c>
      <c r="E8" s="4"/>
      <c r="F8" s="5">
        <f t="shared" si="1"/>
        <v>0</v>
      </c>
      <c r="G8" s="6">
        <v>0.05</v>
      </c>
      <c r="H8" s="26">
        <f t="shared" si="2"/>
        <v>0</v>
      </c>
      <c r="I8" s="4"/>
      <c r="J8" s="7">
        <f t="shared" si="0"/>
        <v>0</v>
      </c>
    </row>
    <row r="9" spans="1:10" ht="25.5" x14ac:dyDescent="0.2">
      <c r="A9" s="9">
        <v>5</v>
      </c>
      <c r="B9" s="3" t="s">
        <v>7</v>
      </c>
      <c r="C9" s="2" t="s">
        <v>0</v>
      </c>
      <c r="D9" s="2">
        <v>200</v>
      </c>
      <c r="E9" s="4"/>
      <c r="F9" s="5">
        <f t="shared" si="1"/>
        <v>0</v>
      </c>
      <c r="G9" s="6">
        <v>0.05</v>
      </c>
      <c r="H9" s="26">
        <f t="shared" si="2"/>
        <v>0</v>
      </c>
      <c r="I9" s="4"/>
      <c r="J9" s="7">
        <f t="shared" si="0"/>
        <v>0</v>
      </c>
    </row>
    <row r="10" spans="1:10" ht="25.5" x14ac:dyDescent="0.2">
      <c r="A10" s="9">
        <v>6</v>
      </c>
      <c r="B10" s="3" t="s">
        <v>6</v>
      </c>
      <c r="C10" s="2" t="s">
        <v>0</v>
      </c>
      <c r="D10" s="2">
        <v>700</v>
      </c>
      <c r="E10" s="4"/>
      <c r="F10" s="5">
        <f t="shared" si="1"/>
        <v>0</v>
      </c>
      <c r="G10" s="6">
        <v>0.05</v>
      </c>
      <c r="H10" s="26">
        <f t="shared" si="2"/>
        <v>0</v>
      </c>
      <c r="I10" s="4"/>
      <c r="J10" s="7">
        <f t="shared" si="0"/>
        <v>0</v>
      </c>
    </row>
    <row r="11" spans="1:10" ht="38.25" x14ac:dyDescent="0.2">
      <c r="A11" s="9">
        <v>7</v>
      </c>
      <c r="B11" s="3" t="s">
        <v>42</v>
      </c>
      <c r="C11" s="2" t="s">
        <v>0</v>
      </c>
      <c r="D11" s="2">
        <v>500</v>
      </c>
      <c r="E11" s="4"/>
      <c r="F11" s="5">
        <f t="shared" si="1"/>
        <v>0</v>
      </c>
      <c r="G11" s="6">
        <v>0.05</v>
      </c>
      <c r="H11" s="26">
        <f t="shared" si="2"/>
        <v>0</v>
      </c>
      <c r="I11" s="4"/>
      <c r="J11" s="7">
        <f t="shared" si="0"/>
        <v>0</v>
      </c>
    </row>
    <row r="12" spans="1:10" x14ac:dyDescent="0.2">
      <c r="A12" s="9">
        <v>8</v>
      </c>
      <c r="B12" s="3" t="s">
        <v>11</v>
      </c>
      <c r="C12" s="2" t="s">
        <v>0</v>
      </c>
      <c r="D12" s="2">
        <v>3200</v>
      </c>
      <c r="E12" s="4"/>
      <c r="F12" s="5">
        <f t="shared" si="1"/>
        <v>0</v>
      </c>
      <c r="G12" s="6">
        <v>0.05</v>
      </c>
      <c r="H12" s="26">
        <f t="shared" si="2"/>
        <v>0</v>
      </c>
      <c r="I12" s="4"/>
      <c r="J12" s="7">
        <f t="shared" si="0"/>
        <v>0</v>
      </c>
    </row>
    <row r="13" spans="1:10" x14ac:dyDescent="0.2">
      <c r="A13" s="9">
        <v>9</v>
      </c>
      <c r="B13" s="3" t="s">
        <v>30</v>
      </c>
      <c r="C13" s="2" t="s">
        <v>0</v>
      </c>
      <c r="D13" s="2">
        <v>400</v>
      </c>
      <c r="E13" s="4"/>
      <c r="F13" s="5">
        <f t="shared" si="1"/>
        <v>0</v>
      </c>
      <c r="G13" s="6">
        <v>0.05</v>
      </c>
      <c r="H13" s="26">
        <f t="shared" si="2"/>
        <v>0</v>
      </c>
      <c r="I13" s="4"/>
      <c r="J13" s="7">
        <f t="shared" si="0"/>
        <v>0</v>
      </c>
    </row>
    <row r="14" spans="1:10" x14ac:dyDescent="0.2">
      <c r="A14" s="9">
        <v>10</v>
      </c>
      <c r="B14" s="3" t="s">
        <v>12</v>
      </c>
      <c r="C14" s="2" t="s">
        <v>1</v>
      </c>
      <c r="D14" s="2">
        <v>200</v>
      </c>
      <c r="E14" s="4"/>
      <c r="F14" s="5">
        <f t="shared" si="1"/>
        <v>0</v>
      </c>
      <c r="G14" s="6">
        <v>0.05</v>
      </c>
      <c r="H14" s="26">
        <f t="shared" si="2"/>
        <v>0</v>
      </c>
      <c r="I14" s="4"/>
      <c r="J14" s="7">
        <f t="shared" si="0"/>
        <v>0</v>
      </c>
    </row>
    <row r="15" spans="1:10" ht="25.5" x14ac:dyDescent="0.2">
      <c r="A15" s="9">
        <v>11</v>
      </c>
      <c r="B15" s="3" t="s">
        <v>31</v>
      </c>
      <c r="C15" s="2" t="s">
        <v>0</v>
      </c>
      <c r="D15" s="2">
        <v>120</v>
      </c>
      <c r="E15" s="4"/>
      <c r="F15" s="5">
        <f t="shared" si="1"/>
        <v>0</v>
      </c>
      <c r="G15" s="6">
        <v>0.05</v>
      </c>
      <c r="H15" s="26">
        <f t="shared" si="2"/>
        <v>0</v>
      </c>
      <c r="I15" s="4"/>
      <c r="J15" s="7">
        <f t="shared" si="0"/>
        <v>0</v>
      </c>
    </row>
    <row r="16" spans="1:10" ht="63.75" x14ac:dyDescent="0.2">
      <c r="A16" s="9">
        <v>12</v>
      </c>
      <c r="B16" s="3" t="s">
        <v>32</v>
      </c>
      <c r="C16" s="19" t="s">
        <v>0</v>
      </c>
      <c r="D16" s="19">
        <v>200</v>
      </c>
      <c r="E16" s="20"/>
      <c r="F16" s="21">
        <f t="shared" si="1"/>
        <v>0</v>
      </c>
      <c r="G16" s="22">
        <v>0.05</v>
      </c>
      <c r="H16" s="26">
        <f t="shared" si="2"/>
        <v>0</v>
      </c>
      <c r="I16" s="20"/>
      <c r="J16" s="23">
        <f t="shared" si="0"/>
        <v>0</v>
      </c>
    </row>
    <row r="17" spans="1:10" ht="25.5" x14ac:dyDescent="0.2">
      <c r="A17" s="9">
        <v>13</v>
      </c>
      <c r="B17" s="3" t="s">
        <v>13</v>
      </c>
      <c r="C17" s="2" t="s">
        <v>0</v>
      </c>
      <c r="D17" s="2">
        <v>1400</v>
      </c>
      <c r="E17" s="4"/>
      <c r="F17" s="5">
        <f t="shared" si="1"/>
        <v>0</v>
      </c>
      <c r="G17" s="6">
        <v>0.05</v>
      </c>
      <c r="H17" s="26">
        <f t="shared" si="2"/>
        <v>0</v>
      </c>
      <c r="I17" s="4"/>
      <c r="J17" s="7">
        <f t="shared" si="0"/>
        <v>0</v>
      </c>
    </row>
    <row r="18" spans="1:10" x14ac:dyDescent="0.2">
      <c r="A18" s="9">
        <v>14</v>
      </c>
      <c r="B18" s="3" t="s">
        <v>15</v>
      </c>
      <c r="C18" s="2" t="s">
        <v>0</v>
      </c>
      <c r="D18" s="2">
        <v>400</v>
      </c>
      <c r="E18" s="4"/>
      <c r="F18" s="5">
        <f t="shared" ref="F18:F28" si="3">D18*E18</f>
        <v>0</v>
      </c>
      <c r="G18" s="6">
        <v>0.05</v>
      </c>
      <c r="H18" s="26">
        <f t="shared" si="2"/>
        <v>0</v>
      </c>
      <c r="I18" s="4"/>
      <c r="J18" s="7">
        <f t="shared" si="0"/>
        <v>0</v>
      </c>
    </row>
    <row r="19" spans="1:10" x14ac:dyDescent="0.2">
      <c r="A19" s="9">
        <v>15</v>
      </c>
      <c r="B19" s="3" t="s">
        <v>14</v>
      </c>
      <c r="C19" s="2" t="s">
        <v>0</v>
      </c>
      <c r="D19" s="2">
        <v>300</v>
      </c>
      <c r="E19" s="4"/>
      <c r="F19" s="5">
        <f t="shared" si="3"/>
        <v>0</v>
      </c>
      <c r="G19" s="6">
        <v>0.05</v>
      </c>
      <c r="H19" s="26">
        <f t="shared" si="2"/>
        <v>0</v>
      </c>
      <c r="I19" s="4"/>
      <c r="J19" s="7">
        <f t="shared" si="0"/>
        <v>0</v>
      </c>
    </row>
    <row r="20" spans="1:10" x14ac:dyDescent="0.2">
      <c r="A20" s="9">
        <v>16</v>
      </c>
      <c r="B20" s="3" t="s">
        <v>16</v>
      </c>
      <c r="C20" s="2" t="s">
        <v>0</v>
      </c>
      <c r="D20" s="2">
        <v>50</v>
      </c>
      <c r="E20" s="4"/>
      <c r="F20" s="5">
        <f t="shared" si="3"/>
        <v>0</v>
      </c>
      <c r="G20" s="6">
        <v>0.05</v>
      </c>
      <c r="H20" s="26">
        <f t="shared" si="2"/>
        <v>0</v>
      </c>
      <c r="I20" s="4"/>
      <c r="J20" s="7">
        <f t="shared" si="0"/>
        <v>0</v>
      </c>
    </row>
    <row r="21" spans="1:10" x14ac:dyDescent="0.2">
      <c r="A21" s="9">
        <v>17</v>
      </c>
      <c r="B21" s="3" t="s">
        <v>17</v>
      </c>
      <c r="C21" s="2" t="s">
        <v>0</v>
      </c>
      <c r="D21" s="2">
        <v>40</v>
      </c>
      <c r="E21" s="4"/>
      <c r="F21" s="5">
        <f t="shared" si="3"/>
        <v>0</v>
      </c>
      <c r="G21" s="6">
        <v>0.05</v>
      </c>
      <c r="H21" s="26">
        <f t="shared" si="2"/>
        <v>0</v>
      </c>
      <c r="I21" s="4"/>
      <c r="J21" s="7">
        <f t="shared" si="0"/>
        <v>0</v>
      </c>
    </row>
    <row r="22" spans="1:10" x14ac:dyDescent="0.2">
      <c r="A22" s="9">
        <v>18</v>
      </c>
      <c r="B22" s="3" t="s">
        <v>18</v>
      </c>
      <c r="C22" s="2" t="s">
        <v>0</v>
      </c>
      <c r="D22" s="2">
        <v>40</v>
      </c>
      <c r="E22" s="4"/>
      <c r="F22" s="5">
        <f t="shared" si="3"/>
        <v>0</v>
      </c>
      <c r="G22" s="6">
        <v>0.05</v>
      </c>
      <c r="H22" s="26">
        <f t="shared" si="2"/>
        <v>0</v>
      </c>
      <c r="I22" s="4"/>
      <c r="J22" s="7">
        <f t="shared" si="0"/>
        <v>0</v>
      </c>
    </row>
    <row r="23" spans="1:10" x14ac:dyDescent="0.2">
      <c r="A23" s="9">
        <v>19</v>
      </c>
      <c r="B23" s="3" t="s">
        <v>33</v>
      </c>
      <c r="C23" s="2" t="s">
        <v>0</v>
      </c>
      <c r="D23" s="2">
        <v>40</v>
      </c>
      <c r="E23" s="4"/>
      <c r="F23" s="5">
        <f t="shared" si="3"/>
        <v>0</v>
      </c>
      <c r="G23" s="6">
        <v>0.05</v>
      </c>
      <c r="H23" s="26">
        <f t="shared" si="2"/>
        <v>0</v>
      </c>
      <c r="I23" s="4"/>
      <c r="J23" s="7">
        <f t="shared" si="0"/>
        <v>0</v>
      </c>
    </row>
    <row r="24" spans="1:10" ht="25.5" x14ac:dyDescent="0.2">
      <c r="A24" s="9">
        <v>20</v>
      </c>
      <c r="B24" s="3" t="s">
        <v>34</v>
      </c>
      <c r="C24" s="2" t="s">
        <v>0</v>
      </c>
      <c r="D24" s="2">
        <v>350</v>
      </c>
      <c r="E24" s="4"/>
      <c r="F24" s="5">
        <f t="shared" si="3"/>
        <v>0</v>
      </c>
      <c r="G24" s="6">
        <v>0.05</v>
      </c>
      <c r="H24" s="26">
        <f t="shared" si="2"/>
        <v>0</v>
      </c>
      <c r="I24" s="4"/>
      <c r="J24" s="7">
        <f t="shared" si="0"/>
        <v>0</v>
      </c>
    </row>
    <row r="25" spans="1:10" x14ac:dyDescent="0.2">
      <c r="A25" s="9">
        <v>21</v>
      </c>
      <c r="B25" s="3" t="s">
        <v>35</v>
      </c>
      <c r="C25" s="2" t="s">
        <v>0</v>
      </c>
      <c r="D25" s="2">
        <v>350</v>
      </c>
      <c r="E25" s="4"/>
      <c r="F25" s="5">
        <f t="shared" si="3"/>
        <v>0</v>
      </c>
      <c r="G25" s="6">
        <v>0.05</v>
      </c>
      <c r="H25" s="26">
        <f t="shared" si="2"/>
        <v>0</v>
      </c>
      <c r="I25" s="4"/>
      <c r="J25" s="7">
        <f t="shared" si="0"/>
        <v>0</v>
      </c>
    </row>
    <row r="26" spans="1:10" x14ac:dyDescent="0.2">
      <c r="A26" s="9">
        <v>22</v>
      </c>
      <c r="B26" s="3" t="s">
        <v>36</v>
      </c>
      <c r="C26" s="2" t="s">
        <v>0</v>
      </c>
      <c r="D26" s="2">
        <v>350</v>
      </c>
      <c r="E26" s="4"/>
      <c r="F26" s="5">
        <f t="shared" si="3"/>
        <v>0</v>
      </c>
      <c r="G26" s="6">
        <v>0.05</v>
      </c>
      <c r="H26" s="26">
        <f t="shared" si="2"/>
        <v>0</v>
      </c>
      <c r="I26" s="4"/>
      <c r="J26" s="7">
        <f t="shared" si="0"/>
        <v>0</v>
      </c>
    </row>
    <row r="27" spans="1:10" ht="25.5" x14ac:dyDescent="0.2">
      <c r="A27" s="9">
        <v>23</v>
      </c>
      <c r="B27" s="3" t="s">
        <v>37</v>
      </c>
      <c r="C27" s="2" t="s">
        <v>0</v>
      </c>
      <c r="D27" s="2">
        <v>200</v>
      </c>
      <c r="E27" s="4"/>
      <c r="F27" s="5">
        <f t="shared" si="3"/>
        <v>0</v>
      </c>
      <c r="G27" s="6">
        <v>0.05</v>
      </c>
      <c r="H27" s="26">
        <f t="shared" si="2"/>
        <v>0</v>
      </c>
      <c r="I27" s="4"/>
      <c r="J27" s="7">
        <f t="shared" si="0"/>
        <v>0</v>
      </c>
    </row>
    <row r="28" spans="1:10" ht="25.5" x14ac:dyDescent="0.2">
      <c r="A28" s="9">
        <v>24</v>
      </c>
      <c r="B28" s="3" t="s">
        <v>38</v>
      </c>
      <c r="C28" s="2" t="s">
        <v>0</v>
      </c>
      <c r="D28" s="2">
        <v>150</v>
      </c>
      <c r="E28" s="4"/>
      <c r="F28" s="5">
        <f t="shared" si="3"/>
        <v>0</v>
      </c>
      <c r="G28" s="6">
        <v>0.05</v>
      </c>
      <c r="H28" s="26">
        <f t="shared" si="2"/>
        <v>0</v>
      </c>
      <c r="I28" s="4"/>
      <c r="J28" s="7">
        <f t="shared" si="0"/>
        <v>0</v>
      </c>
    </row>
    <row r="29" spans="1:10" ht="25.5" x14ac:dyDescent="0.2">
      <c r="A29" s="9">
        <v>25</v>
      </c>
      <c r="B29" s="3" t="s">
        <v>39</v>
      </c>
      <c r="C29" s="2" t="s">
        <v>0</v>
      </c>
      <c r="D29" s="2">
        <v>150</v>
      </c>
      <c r="E29" s="4"/>
      <c r="F29" s="5">
        <f t="shared" ref="F29:F35" si="4">D29*E29</f>
        <v>0</v>
      </c>
      <c r="G29" s="6">
        <v>0.05</v>
      </c>
      <c r="H29" s="26">
        <f t="shared" si="2"/>
        <v>0</v>
      </c>
      <c r="I29" s="4"/>
      <c r="J29" s="7">
        <f t="shared" ref="J29:J35" si="5">D29*I29</f>
        <v>0</v>
      </c>
    </row>
    <row r="30" spans="1:10" x14ac:dyDescent="0.2">
      <c r="A30" s="9">
        <v>26</v>
      </c>
      <c r="B30" s="3" t="s">
        <v>40</v>
      </c>
      <c r="C30" s="2" t="s">
        <v>0</v>
      </c>
      <c r="D30" s="2">
        <v>150</v>
      </c>
      <c r="E30" s="4"/>
      <c r="F30" s="5">
        <f t="shared" si="4"/>
        <v>0</v>
      </c>
      <c r="G30" s="6">
        <v>0.05</v>
      </c>
      <c r="H30" s="26">
        <f t="shared" si="2"/>
        <v>0</v>
      </c>
      <c r="I30" s="4"/>
      <c r="J30" s="7">
        <f t="shared" si="5"/>
        <v>0</v>
      </c>
    </row>
    <row r="31" spans="1:10" ht="25.5" x14ac:dyDescent="0.2">
      <c r="A31" s="9">
        <v>27</v>
      </c>
      <c r="B31" s="3" t="s">
        <v>41</v>
      </c>
      <c r="C31" s="2" t="s">
        <v>0</v>
      </c>
      <c r="D31" s="2">
        <v>150</v>
      </c>
      <c r="E31" s="4"/>
      <c r="F31" s="5">
        <f t="shared" si="4"/>
        <v>0</v>
      </c>
      <c r="G31" s="6">
        <v>0.05</v>
      </c>
      <c r="H31" s="26">
        <f t="shared" si="2"/>
        <v>0</v>
      </c>
      <c r="I31" s="4"/>
      <c r="J31" s="7">
        <f t="shared" si="5"/>
        <v>0</v>
      </c>
    </row>
    <row r="32" spans="1:10" ht="38.25" x14ac:dyDescent="0.2">
      <c r="A32" s="9">
        <v>28</v>
      </c>
      <c r="B32" s="3" t="s">
        <v>43</v>
      </c>
      <c r="C32" s="2" t="s">
        <v>0</v>
      </c>
      <c r="D32" s="2">
        <v>100</v>
      </c>
      <c r="E32" s="4"/>
      <c r="F32" s="5">
        <f t="shared" si="4"/>
        <v>0</v>
      </c>
      <c r="G32" s="6">
        <v>0.05</v>
      </c>
      <c r="H32" s="26">
        <f t="shared" si="2"/>
        <v>0</v>
      </c>
      <c r="I32" s="4"/>
      <c r="J32" s="7">
        <f t="shared" si="5"/>
        <v>0</v>
      </c>
    </row>
    <row r="33" spans="1:10" ht="25.5" x14ac:dyDescent="0.2">
      <c r="A33" s="9">
        <v>30</v>
      </c>
      <c r="B33" s="3" t="s">
        <v>44</v>
      </c>
      <c r="C33" s="2" t="s">
        <v>0</v>
      </c>
      <c r="D33" s="2">
        <v>250</v>
      </c>
      <c r="E33" s="4"/>
      <c r="F33" s="5">
        <f t="shared" si="4"/>
        <v>0</v>
      </c>
      <c r="G33" s="6">
        <v>0.05</v>
      </c>
      <c r="H33" s="26">
        <f t="shared" si="2"/>
        <v>0</v>
      </c>
      <c r="I33" s="4"/>
      <c r="J33" s="7">
        <f t="shared" si="5"/>
        <v>0</v>
      </c>
    </row>
    <row r="34" spans="1:10" x14ac:dyDescent="0.2">
      <c r="A34" s="9">
        <v>31</v>
      </c>
      <c r="B34" s="3" t="s">
        <v>45</v>
      </c>
      <c r="C34" s="2" t="s">
        <v>0</v>
      </c>
      <c r="D34" s="2">
        <v>50</v>
      </c>
      <c r="E34" s="4"/>
      <c r="F34" s="5">
        <f t="shared" si="4"/>
        <v>0</v>
      </c>
      <c r="G34" s="6">
        <v>0.05</v>
      </c>
      <c r="H34" s="26">
        <f t="shared" si="2"/>
        <v>0</v>
      </c>
      <c r="I34" s="4"/>
      <c r="J34" s="7">
        <f t="shared" si="5"/>
        <v>0</v>
      </c>
    </row>
    <row r="35" spans="1:10" x14ac:dyDescent="0.2">
      <c r="A35" s="9">
        <v>32</v>
      </c>
      <c r="B35" s="3" t="s">
        <v>46</v>
      </c>
      <c r="C35" s="2" t="s">
        <v>0</v>
      </c>
      <c r="D35" s="2">
        <v>200</v>
      </c>
      <c r="E35" s="4"/>
      <c r="F35" s="5">
        <f t="shared" si="4"/>
        <v>0</v>
      </c>
      <c r="G35" s="6">
        <v>0.05</v>
      </c>
      <c r="H35" s="26">
        <f t="shared" si="2"/>
        <v>0</v>
      </c>
      <c r="I35" s="4"/>
      <c r="J35" s="7">
        <f t="shared" si="5"/>
        <v>0</v>
      </c>
    </row>
    <row r="36" spans="1:10" x14ac:dyDescent="0.2">
      <c r="A36" s="2"/>
      <c r="B36" s="11" t="s">
        <v>2</v>
      </c>
      <c r="C36" s="10"/>
      <c r="D36" s="10"/>
      <c r="E36" s="10"/>
      <c r="F36" s="12">
        <f>SUM(F5:F35)</f>
        <v>0</v>
      </c>
      <c r="G36" s="13"/>
      <c r="H36" s="27">
        <f>SUM(H5:H35)</f>
        <v>0</v>
      </c>
      <c r="I36" s="13"/>
      <c r="J36" s="14">
        <f>SUM(J5:J35)</f>
        <v>0</v>
      </c>
    </row>
    <row r="37" spans="1:10" x14ac:dyDescent="0.2">
      <c r="H37" s="28"/>
    </row>
    <row r="39" spans="1:10" ht="12" customHeight="1" x14ac:dyDescent="0.2">
      <c r="B39" s="31"/>
      <c r="C39" s="31"/>
      <c r="D39" s="31"/>
      <c r="E39" s="31"/>
      <c r="F39" s="31"/>
      <c r="G39" s="31"/>
      <c r="H39" s="24"/>
    </row>
    <row r="40" spans="1:10" x14ac:dyDescent="0.2">
      <c r="B40" s="8" t="s">
        <v>5</v>
      </c>
    </row>
    <row r="41" spans="1:10" x14ac:dyDescent="0.2">
      <c r="B41" s="1" t="s">
        <v>29</v>
      </c>
    </row>
  </sheetData>
  <mergeCells count="3">
    <mergeCell ref="I1:J1"/>
    <mergeCell ref="B2:G2"/>
    <mergeCell ref="B39:G39"/>
  </mergeCells>
  <pageMargins left="0.39370078740157483" right="0.39370078740157483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Wioletta Kargulewicz</cp:lastModifiedBy>
  <cp:lastPrinted>2025-10-22T08:25:47Z</cp:lastPrinted>
  <dcterms:created xsi:type="dcterms:W3CDTF">2023-11-14T20:41:05Z</dcterms:created>
  <dcterms:modified xsi:type="dcterms:W3CDTF">2025-10-22T08:45:44Z</dcterms:modified>
</cp:coreProperties>
</file>