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S Przepiórów\Zamówienia publiczne\2025\"/>
    </mc:Choice>
  </mc:AlternateContent>
  <xr:revisionPtr revIDLastSave="0" documentId="13_ncr:1_{5B409727-106C-4ED4-80F8-5BC53C16D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yb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F11" i="1"/>
  <c r="J11" i="1"/>
  <c r="H11" i="1" s="1"/>
  <c r="J10" i="1"/>
  <c r="F10" i="1"/>
  <c r="H10" i="1" s="1"/>
  <c r="J9" i="1"/>
  <c r="F9" i="1"/>
  <c r="H9" i="1" s="1"/>
  <c r="J8" i="1"/>
  <c r="F8" i="1"/>
  <c r="J7" i="1"/>
  <c r="H7" i="1" s="1"/>
  <c r="F7" i="1"/>
  <c r="J6" i="1"/>
  <c r="F6" i="1"/>
  <c r="H6" i="1" s="1"/>
  <c r="J5" i="1"/>
  <c r="H5" i="1" s="1"/>
  <c r="F5" i="1"/>
  <c r="J12" i="1" l="1"/>
  <c r="F12" i="1"/>
</calcChain>
</file>

<file path=xl/sharedStrings.xml><?xml version="1.0" encoding="utf-8"?>
<sst xmlns="http://schemas.openxmlformats.org/spreadsheetml/2006/main" count="30" uniqueCount="26">
  <si>
    <t>szt</t>
  </si>
  <si>
    <t xml:space="preserve">szt </t>
  </si>
  <si>
    <t xml:space="preserve">RAZEM </t>
  </si>
  <si>
    <t>pieczęć dostawcy</t>
  </si>
  <si>
    <t>Dostawa będzie realizowana do magazynu spożyczego DPS w Przepiórowie, Przepiórów 33A, 27-570 Iwaniska</t>
  </si>
  <si>
    <t>LP.</t>
  </si>
  <si>
    <t xml:space="preserve">Przedmiot zamówienia </t>
  </si>
  <si>
    <t>Ilość</t>
  </si>
  <si>
    <t>Cena jednost. netto</t>
  </si>
  <si>
    <t xml:space="preserve">Wartość netto </t>
  </si>
  <si>
    <t>Stawka VAT (%)</t>
  </si>
  <si>
    <t xml:space="preserve">Cena jednost. brutto                  </t>
  </si>
  <si>
    <t>Wartość brutto (zł)                  (kol 4 x kol 8)</t>
  </si>
  <si>
    <t>Tuńczyk w sosie własnym 170g</t>
  </si>
  <si>
    <t>Makrela filet w sosie pomidorowym 300g</t>
  </si>
  <si>
    <t>Śledź w sosie pomidorowym 300g</t>
  </si>
  <si>
    <t>Szprot w sosie pomidorowym 300g</t>
  </si>
  <si>
    <t>Załącznik nr 1F                                  do Formularza oferty</t>
  </si>
  <si>
    <t>Dostawa dwa razy w miesiącu w godz. od 7.00 do godz. 10.00</t>
  </si>
  <si>
    <t xml:space="preserve">Śledź marynowany </t>
  </si>
  <si>
    <t>kg</t>
  </si>
  <si>
    <t xml:space="preserve">Śledź w sosie śmietanowym </t>
  </si>
  <si>
    <t xml:space="preserve">Paprykarz szczeciński łagodny 300g </t>
  </si>
  <si>
    <t>Część VI  - RYBY PUSZKOWANE</t>
  </si>
  <si>
    <t>Kwota  VAT</t>
  </si>
  <si>
    <t>J.m.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</si>
</sst>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wrapText="1" shrinkToFit="1"/>
    </xf>
    <xf numFmtId="0" fontId="1" fillId="0" borderId="2" xfId="0" applyFont="1" applyBorder="1" applyProtection="1">
      <protection locked="0"/>
    </xf>
    <xf numFmtId="4" fontId="1" fillId="0" borderId="2" xfId="0" applyNumberFormat="1" applyFont="1" applyBorder="1"/>
    <xf numFmtId="9" fontId="1" fillId="0" borderId="2" xfId="0" applyNumberFormat="1" applyFont="1" applyBorder="1" applyProtection="1">
      <protection locked="0"/>
    </xf>
    <xf numFmtId="2" fontId="1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wrapText="1" shrinkToFit="1"/>
    </xf>
    <xf numFmtId="0" fontId="2" fillId="0" borderId="2" xfId="0" applyFont="1" applyBorder="1"/>
    <xf numFmtId="0" fontId="2" fillId="0" borderId="2" xfId="0" applyFont="1" applyBorder="1" applyAlignment="1">
      <alignment wrapText="1" shrinkToFit="1"/>
    </xf>
    <xf numFmtId="4" fontId="2" fillId="0" borderId="2" xfId="0" applyNumberFormat="1" applyFont="1" applyBorder="1"/>
    <xf numFmtId="0" fontId="2" fillId="0" borderId="2" xfId="0" applyFont="1" applyBorder="1" applyProtection="1">
      <protection locked="0"/>
    </xf>
    <xf numFmtId="2" fontId="2" fillId="0" borderId="2" xfId="0" applyNumberFormat="1" applyFont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shrinkToFit="1"/>
    </xf>
    <xf numFmtId="0" fontId="3" fillId="0" borderId="0" xfId="0" applyFont="1" applyAlignment="1">
      <alignment horizontal="left" wrapText="1" shrinkToFit="1"/>
    </xf>
    <xf numFmtId="2" fontId="1" fillId="0" borderId="2" xfId="0" applyNumberFormat="1" applyFont="1" applyBorder="1" applyProtection="1">
      <protection locked="0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pane ySplit="4" topLeftCell="A5" activePane="bottomLeft" state="frozen"/>
      <selection pane="bottomLeft" activeCell="B15" sqref="B15:G15"/>
    </sheetView>
  </sheetViews>
  <sheetFormatPr defaultRowHeight="15" x14ac:dyDescent="0.25"/>
  <cols>
    <col min="1" max="1" width="4" customWidth="1"/>
    <col min="2" max="2" width="27" customWidth="1"/>
    <col min="3" max="3" width="5.140625" customWidth="1"/>
    <col min="4" max="4" width="5.7109375" customWidth="1"/>
    <col min="5" max="5" width="8.28515625" customWidth="1"/>
    <col min="6" max="6" width="10.5703125" customWidth="1"/>
    <col min="7" max="8" width="6.5703125" customWidth="1"/>
    <col min="9" max="9" width="7.5703125" customWidth="1"/>
    <col min="10" max="10" width="9.7109375" customWidth="1"/>
    <col min="11" max="11" width="9.140625" customWidth="1"/>
  </cols>
  <sheetData>
    <row r="1" spans="1:10" ht="48.75" customHeight="1" x14ac:dyDescent="0.25">
      <c r="A1" s="1"/>
      <c r="B1" s="8" t="s">
        <v>3</v>
      </c>
      <c r="C1" s="1"/>
      <c r="D1" s="1"/>
      <c r="I1" s="23" t="s">
        <v>17</v>
      </c>
      <c r="J1" s="23"/>
    </row>
    <row r="2" spans="1:10" ht="27.75" customHeight="1" x14ac:dyDescent="0.25">
      <c r="A2" s="24" t="s">
        <v>23</v>
      </c>
      <c r="B2" s="24"/>
      <c r="C2" s="24"/>
      <c r="D2" s="24"/>
      <c r="E2" s="24"/>
      <c r="F2" s="24"/>
    </row>
    <row r="3" spans="1:10" ht="72.75" customHeight="1" x14ac:dyDescent="0.25">
      <c r="A3" s="15" t="s">
        <v>5</v>
      </c>
      <c r="B3" s="16" t="s">
        <v>6</v>
      </c>
      <c r="C3" s="16" t="s">
        <v>25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24</v>
      </c>
      <c r="I3" s="16" t="s">
        <v>11</v>
      </c>
      <c r="J3" s="16" t="s">
        <v>12</v>
      </c>
    </row>
    <row r="4" spans="1:10" s="17" customFormat="1" ht="11.25" x14ac:dyDescent="0.2">
      <c r="A4" s="18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</row>
    <row r="5" spans="1:10" ht="15" customHeight="1" x14ac:dyDescent="0.25">
      <c r="A5" s="2">
        <v>1</v>
      </c>
      <c r="B5" s="20" t="s">
        <v>16</v>
      </c>
      <c r="C5" s="2" t="s">
        <v>0</v>
      </c>
      <c r="D5" s="2">
        <v>300</v>
      </c>
      <c r="E5" s="4"/>
      <c r="F5" s="5">
        <f>D5*E5</f>
        <v>0</v>
      </c>
      <c r="G5" s="6">
        <v>0.05</v>
      </c>
      <c r="H5" s="22">
        <f>J5-F5</f>
        <v>0</v>
      </c>
      <c r="I5" s="4"/>
      <c r="J5" s="7">
        <f t="shared" ref="J5:J11" si="0">D5*I5</f>
        <v>0</v>
      </c>
    </row>
    <row r="6" spans="1:10" ht="15.75" customHeight="1" x14ac:dyDescent="0.25">
      <c r="A6" s="2">
        <v>2</v>
      </c>
      <c r="B6" s="20" t="s">
        <v>15</v>
      </c>
      <c r="C6" s="2" t="s">
        <v>0</v>
      </c>
      <c r="D6" s="2">
        <v>300</v>
      </c>
      <c r="E6" s="4"/>
      <c r="F6" s="5">
        <f t="shared" ref="F6:F11" si="1">D6*E6</f>
        <v>0</v>
      </c>
      <c r="G6" s="6">
        <v>0.05</v>
      </c>
      <c r="H6" s="22">
        <f t="shared" ref="H6:H11" si="2">J6-F6</f>
        <v>0</v>
      </c>
      <c r="I6" s="4"/>
      <c r="J6" s="7">
        <f t="shared" si="0"/>
        <v>0</v>
      </c>
    </row>
    <row r="7" spans="1:10" ht="18" customHeight="1" x14ac:dyDescent="0.25">
      <c r="A7" s="2">
        <v>3</v>
      </c>
      <c r="B7" s="20" t="s">
        <v>21</v>
      </c>
      <c r="C7" s="2" t="s">
        <v>20</v>
      </c>
      <c r="D7" s="2">
        <v>50</v>
      </c>
      <c r="E7" s="4"/>
      <c r="F7" s="5">
        <f t="shared" si="1"/>
        <v>0</v>
      </c>
      <c r="G7" s="6">
        <v>0.05</v>
      </c>
      <c r="H7" s="22">
        <f t="shared" si="2"/>
        <v>0</v>
      </c>
      <c r="I7" s="4"/>
      <c r="J7" s="7">
        <f t="shared" si="0"/>
        <v>0</v>
      </c>
    </row>
    <row r="8" spans="1:10" ht="32.25" customHeight="1" x14ac:dyDescent="0.25">
      <c r="A8" s="2">
        <v>4</v>
      </c>
      <c r="B8" s="3" t="s">
        <v>14</v>
      </c>
      <c r="C8" s="2" t="s">
        <v>0</v>
      </c>
      <c r="D8" s="2">
        <v>100</v>
      </c>
      <c r="E8" s="4"/>
      <c r="F8" s="5">
        <f t="shared" si="1"/>
        <v>0</v>
      </c>
      <c r="G8" s="6">
        <v>0.05</v>
      </c>
      <c r="H8" s="22">
        <f t="shared" si="2"/>
        <v>0</v>
      </c>
      <c r="I8" s="4"/>
      <c r="J8" s="7">
        <f t="shared" si="0"/>
        <v>0</v>
      </c>
    </row>
    <row r="9" spans="1:10" ht="33" customHeight="1" x14ac:dyDescent="0.25">
      <c r="A9" s="2">
        <v>5</v>
      </c>
      <c r="B9" s="3" t="s">
        <v>13</v>
      </c>
      <c r="C9" s="2" t="s">
        <v>0</v>
      </c>
      <c r="D9" s="2">
        <v>300</v>
      </c>
      <c r="E9" s="4"/>
      <c r="F9" s="5">
        <f t="shared" si="1"/>
        <v>0</v>
      </c>
      <c r="G9" s="6">
        <v>0.05</v>
      </c>
      <c r="H9" s="22">
        <f t="shared" si="2"/>
        <v>0</v>
      </c>
      <c r="I9" s="4"/>
      <c r="J9" s="7">
        <f t="shared" si="0"/>
        <v>0</v>
      </c>
    </row>
    <row r="10" spans="1:10" ht="32.25" customHeight="1" x14ac:dyDescent="0.25">
      <c r="A10" s="2">
        <v>6</v>
      </c>
      <c r="B10" s="3" t="s">
        <v>22</v>
      </c>
      <c r="C10" s="2" t="s">
        <v>1</v>
      </c>
      <c r="D10" s="2">
        <v>350</v>
      </c>
      <c r="E10" s="4"/>
      <c r="F10" s="5">
        <f t="shared" si="1"/>
        <v>0</v>
      </c>
      <c r="G10" s="6">
        <v>0.05</v>
      </c>
      <c r="H10" s="22">
        <f t="shared" si="2"/>
        <v>0</v>
      </c>
      <c r="I10" s="4"/>
      <c r="J10" s="7">
        <f t="shared" si="0"/>
        <v>0</v>
      </c>
    </row>
    <row r="11" spans="1:10" ht="15" customHeight="1" x14ac:dyDescent="0.25">
      <c r="A11" s="2">
        <v>7</v>
      </c>
      <c r="B11" s="3" t="s">
        <v>19</v>
      </c>
      <c r="C11" s="2" t="s">
        <v>20</v>
      </c>
      <c r="D11" s="2">
        <v>50</v>
      </c>
      <c r="E11" s="4"/>
      <c r="F11" s="5">
        <f t="shared" si="1"/>
        <v>0</v>
      </c>
      <c r="G11" s="6">
        <v>0.05</v>
      </c>
      <c r="H11" s="22">
        <f t="shared" si="2"/>
        <v>0</v>
      </c>
      <c r="I11" s="4"/>
      <c r="J11" s="7">
        <f t="shared" si="0"/>
        <v>0</v>
      </c>
    </row>
    <row r="12" spans="1:10" x14ac:dyDescent="0.25">
      <c r="A12" s="10"/>
      <c r="B12" s="11" t="s">
        <v>2</v>
      </c>
      <c r="C12" s="10"/>
      <c r="D12" s="10"/>
      <c r="E12" s="10"/>
      <c r="F12" s="12">
        <f>SUM(F5:F11)</f>
        <v>0</v>
      </c>
      <c r="G12" s="13"/>
      <c r="H12" s="13"/>
      <c r="I12" s="13"/>
      <c r="J12" s="14">
        <f>SUM(J5:J11)</f>
        <v>0</v>
      </c>
    </row>
    <row r="14" spans="1:10" x14ac:dyDescent="0.25">
      <c r="B14" s="9"/>
    </row>
    <row r="15" spans="1:10" ht="14.25" customHeight="1" x14ac:dyDescent="0.25">
      <c r="B15" s="25"/>
      <c r="C15" s="25"/>
      <c r="D15" s="25"/>
      <c r="E15" s="25"/>
      <c r="F15" s="25"/>
      <c r="G15" s="25"/>
      <c r="H15" s="21"/>
    </row>
    <row r="16" spans="1:10" x14ac:dyDescent="0.25">
      <c r="B16" s="8" t="s">
        <v>4</v>
      </c>
    </row>
    <row r="17" spans="2:2" x14ac:dyDescent="0.25">
      <c r="B17" s="8" t="s">
        <v>18</v>
      </c>
    </row>
  </sheetData>
  <mergeCells count="3">
    <mergeCell ref="I1:J1"/>
    <mergeCell ref="A2:F2"/>
    <mergeCell ref="B15:G15"/>
  </mergeCells>
  <pageMargins left="0.39370078740157483" right="0.39370078740157483" top="0.74803149606299213" bottom="0.7480314960629921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Wioletta Kargulewicz</cp:lastModifiedBy>
  <cp:lastPrinted>2025-10-22T08:35:22Z</cp:lastPrinted>
  <dcterms:created xsi:type="dcterms:W3CDTF">2023-11-14T19:46:19Z</dcterms:created>
  <dcterms:modified xsi:type="dcterms:W3CDTF">2025-10-22T08:46:16Z</dcterms:modified>
</cp:coreProperties>
</file>